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500"/>
  </bookViews>
  <sheets>
    <sheet name="Consolidado Copa e Cozinha" sheetId="1" r:id="rId1"/>
  </sheets>
  <definedNames>
    <definedName name="_xlnm._FilterDatabase" localSheetId="0" hidden="1">'Consolidado Copa e Cozinha'!$A$1:$AA$25</definedName>
  </definedNames>
  <calcPr calcId="144525"/>
</workbook>
</file>

<file path=xl/sharedStrings.xml><?xml version="1.0" encoding="utf-8"?>
<sst xmlns="http://schemas.openxmlformats.org/spreadsheetml/2006/main" count="132" uniqueCount="94">
  <si>
    <t>UF</t>
  </si>
  <si>
    <t>CIDADE/UF</t>
  </si>
  <si>
    <t>Órgão Superior</t>
  </si>
  <si>
    <t>UASG</t>
  </si>
  <si>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</si>
  <si>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</si>
  <si>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</si>
  <si>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</si>
  <si>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</si>
  <si>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</si>
  <si>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</si>
  <si>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</si>
  <si>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</si>
  <si>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</si>
  <si>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</si>
  <si>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</si>
  <si>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</si>
  <si>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</si>
  <si>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</si>
  <si>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</si>
  <si>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</si>
  <si>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</si>
  <si>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</si>
  <si>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</si>
  <si>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</si>
  <si>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</si>
  <si>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item 23</t>
  </si>
  <si>
    <t>item 24</t>
  </si>
  <si>
    <t>item 25</t>
  </si>
  <si>
    <t>item 26</t>
  </si>
  <si>
    <t>item 27</t>
  </si>
  <si>
    <t>item 28</t>
  </si>
  <si>
    <t>item 29</t>
  </si>
  <si>
    <t>item 30</t>
  </si>
  <si>
    <t>item 31</t>
  </si>
  <si>
    <t>item 32</t>
  </si>
  <si>
    <t>item 33</t>
  </si>
  <si>
    <t>item 34</t>
  </si>
  <si>
    <t>item 35</t>
  </si>
  <si>
    <t>item 36</t>
  </si>
  <si>
    <t>item 37</t>
  </si>
  <si>
    <t>item 38</t>
  </si>
  <si>
    <t>item 39</t>
  </si>
  <si>
    <t>item 40</t>
  </si>
  <si>
    <t>item 41</t>
  </si>
  <si>
    <t>item 42</t>
  </si>
  <si>
    <t>item 43</t>
  </si>
  <si>
    <t>item 44</t>
  </si>
  <si>
    <t>item 45</t>
  </si>
  <si>
    <t>item 46</t>
  </si>
  <si>
    <t>item 47</t>
  </si>
  <si>
    <t>item 48</t>
  </si>
  <si>
    <t>item 49</t>
  </si>
  <si>
    <t>item 50</t>
  </si>
  <si>
    <t>item 51</t>
  </si>
  <si>
    <t>item 52</t>
  </si>
  <si>
    <t>item 53</t>
  </si>
  <si>
    <t>item 54</t>
  </si>
  <si>
    <t>item 55</t>
  </si>
  <si>
    <t>item 56</t>
  </si>
  <si>
    <t>item 57</t>
  </si>
  <si>
    <t>item 58</t>
  </si>
  <si>
    <t>PB</t>
  </si>
  <si>
    <t>João Pessoa/PB</t>
  </si>
  <si>
    <t>158138 - INST.FED.DA PARAIBA/REITORIA</t>
  </si>
  <si>
    <t>Cabedelo/PB</t>
  </si>
  <si>
    <t>Pedras de Fogo/PB</t>
  </si>
  <si>
    <t>Soledade/PB</t>
  </si>
  <si>
    <t>Areia/PB</t>
  </si>
  <si>
    <t>Catolé do Rocha/PB</t>
  </si>
  <si>
    <t>158279 - INST.FED.DA PARAIBA/CAMPUS SOUSA</t>
  </si>
  <si>
    <t>Sousa/PB</t>
  </si>
  <si>
    <t>Cajazeiras/PB</t>
  </si>
  <si>
    <t>158280 - INST.FED.DA PARAIBA/CAMPUS CAJAZEIRAS</t>
  </si>
  <si>
    <t>Campina Grande/PB</t>
  </si>
  <si>
    <t>158281 - INST.FED.DA PARAIBA/CAMPUS CAMPINA GRANDE</t>
  </si>
  <si>
    <t>Esperança/PB</t>
  </si>
  <si>
    <t>Monteiro/PB</t>
  </si>
  <si>
    <t>Picui/PB</t>
  </si>
  <si>
    <t>158469 - INST FED.DA PARAIBA/CAMPUS JOÃO PESSOA</t>
  </si>
  <si>
    <t>Guarabira/PB</t>
  </si>
  <si>
    <t xml:space="preserve"> Itabaiana/PB</t>
  </si>
  <si>
    <t>Santa Rita/PB</t>
  </si>
  <si>
    <t>Itaporanga/PB</t>
  </si>
  <si>
    <t>158470 - INST FED.DA PARAIBA/CAMPUS PATOS</t>
  </si>
  <si>
    <t xml:space="preserve"> Patos/PB</t>
  </si>
  <si>
    <t xml:space="preserve"> Princesa Isabel/PB</t>
  </si>
  <si>
    <t>Santa Luzia/PB</t>
  </si>
  <si>
    <t>Bananeiras/PB</t>
  </si>
  <si>
    <t>153074 - CENTRO DE CIÊNCIA HUMANAS, SOCIAIS E AGRÁRIAS</t>
  </si>
  <si>
    <t>MG</t>
  </si>
  <si>
    <t>Belo Horizonte/MG</t>
  </si>
  <si>
    <t>153283 - FACULDADE DE CIÊNCIAS ECONÔMICAS/UFMG</t>
  </si>
  <si>
    <t>TOTAL</t>
  </si>
</sst>
</file>

<file path=xl/styles.xml><?xml version="1.0" encoding="utf-8"?>
<styleSheet xmlns="http://schemas.openxmlformats.org/spreadsheetml/2006/main">
  <numFmts count="5">
    <numFmt numFmtId="176" formatCode="_-* #,##0_-;\-* #,##0_-;_-* &quot;-&quot;_-;_-@_-"/>
    <numFmt numFmtId="177" formatCode="_-* #,##0_-;\-* #,##0_-;_-* \-??_-;_-@_-"/>
    <numFmt numFmtId="178" formatCode="_-* #,##0.00_-;\-* #,##0.00_-;_-* \-??_-;_-@_-"/>
    <numFmt numFmtId="179" formatCode="_-&quot;R$&quot;* #,##0.00_-;\-&quot;R$&quot;* #,##0.00_-;_-&quot;R$&quot;* &quot;-&quot;??_-;_-@_-"/>
    <numFmt numFmtId="180" formatCode="_-* #,##0.00_-;\-* #,##0.00_-;_-* &quot;-&quot;??_-;_-@_-"/>
  </numFmts>
  <fonts count="25">
    <font>
      <sz val="11"/>
      <color rgb="FF000000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sz val="11"/>
      <name val="Calibri"/>
      <charset val="1"/>
    </font>
    <font>
      <sz val="10"/>
      <name val="Arial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F0000"/>
      <name val="Calibri"/>
      <charset val="0"/>
      <scheme val="minor"/>
    </font>
    <font>
      <sz val="10"/>
      <color theme="1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92D050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00B0F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DBDBDB"/>
        <bgColor rgb="FFC0C0C0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178" fontId="0" fillId="0" borderId="0" applyBorder="0" applyProtection="0"/>
    <xf numFmtId="176" fontId="4" fillId="0" borderId="0" applyBorder="0" applyAlignment="0" applyProtection="0"/>
    <xf numFmtId="0" fontId="6" fillId="9" borderId="0" applyNumberFormat="0" applyBorder="0" applyAlignment="0" applyProtection="0">
      <alignment vertical="center"/>
    </xf>
    <xf numFmtId="9" fontId="4" fillId="0" borderId="0" applyBorder="0" applyAlignment="0" applyProtection="0"/>
    <xf numFmtId="0" fontId="8" fillId="0" borderId="5" applyNumberFormat="0" applyFill="0" applyAlignment="0" applyProtection="0">
      <alignment vertical="center"/>
    </xf>
    <xf numFmtId="0" fontId="9" fillId="10" borderId="6" applyNumberFormat="0" applyAlignment="0" applyProtection="0">
      <alignment vertical="center"/>
    </xf>
    <xf numFmtId="180" fontId="4" fillId="0" borderId="0" applyBorder="0" applyAlignment="0" applyProtection="0"/>
    <xf numFmtId="0" fontId="6" fillId="13" borderId="0" applyNumberFormat="0" applyBorder="0" applyAlignment="0" applyProtection="0">
      <alignment vertical="center"/>
    </xf>
    <xf numFmtId="179" fontId="4" fillId="0" borderId="0" applyBorder="0" applyAlignment="0" applyProtection="0"/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17" borderId="7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2" fillId="27" borderId="9" applyNumberFormat="0" applyAlignment="0" applyProtection="0">
      <alignment vertical="center"/>
    </xf>
    <xf numFmtId="0" fontId="24" fillId="21" borderId="12" applyNumberFormat="0" applyAlignment="0" applyProtection="0">
      <alignment vertical="center"/>
    </xf>
    <xf numFmtId="0" fontId="19" fillId="21" borderId="9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3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/>
    <xf numFmtId="0" fontId="2" fillId="0" borderId="4" xfId="0" applyFont="1" applyBorder="1" applyAlignment="1">
      <alignment horizontal="left"/>
    </xf>
    <xf numFmtId="3" fontId="0" fillId="0" borderId="1" xfId="0" applyNumberFormat="1" applyBorder="1" applyAlignment="1">
      <alignment horizontal="center" vertical="center"/>
    </xf>
    <xf numFmtId="0" fontId="2" fillId="4" borderId="3" xfId="0" applyFont="1" applyFill="1" applyBorder="1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wrapText="1"/>
    </xf>
    <xf numFmtId="0" fontId="2" fillId="5" borderId="3" xfId="0" applyFont="1" applyFill="1" applyBorder="1"/>
    <xf numFmtId="0" fontId="2" fillId="0" borderId="3" xfId="0" applyFont="1" applyBorder="1"/>
    <xf numFmtId="0" fontId="1" fillId="6" borderId="1" xfId="0" applyFont="1" applyFill="1" applyBorder="1" applyAlignment="1">
      <alignment horizontal="center"/>
    </xf>
    <xf numFmtId="3" fontId="1" fillId="6" borderId="1" xfId="0" applyNumberFormat="1" applyFont="1" applyFill="1" applyBorder="1" applyAlignment="1">
      <alignment horizontal="center" vertical="center"/>
    </xf>
    <xf numFmtId="0" fontId="0" fillId="0" borderId="0" xfId="0" applyBorder="1"/>
    <xf numFmtId="177" fontId="0" fillId="0" borderId="0" xfId="1" applyNumberFormat="1" applyFont="1" applyBorder="1" applyAlignment="1" applyProtection="1"/>
    <xf numFmtId="3" fontId="0" fillId="0" borderId="0" xfId="0" applyNumberFormat="1"/>
    <xf numFmtId="3" fontId="2" fillId="0" borderId="1" xfId="0" applyNumberFormat="1" applyFont="1" applyBorder="1" applyAlignment="1">
      <alignment horizontal="center" vertic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BDBDB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0F0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2D05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J28"/>
  <sheetViews>
    <sheetView tabSelected="1" zoomScale="130" zoomScaleNormal="130" workbookViewId="0">
      <pane xSplit="4" ySplit="1" topLeftCell="AX2" activePane="bottomRight" state="frozenSplit"/>
      <selection/>
      <selection pane="topRight"/>
      <selection pane="bottomLeft"/>
      <selection pane="bottomRight" activeCell="E27" sqref="E27"/>
    </sheetView>
  </sheetViews>
  <sheetFormatPr defaultColWidth="8.91428571428571" defaultRowHeight="15"/>
  <cols>
    <col min="1" max="1" width="5.42857142857143" customWidth="1"/>
    <col min="2" max="2" width="21.4285714285714" customWidth="1"/>
    <col min="3" max="3" width="55.2857142857143" hidden="1" customWidth="1"/>
    <col min="4" max="4" width="58.7142857142857" customWidth="1"/>
    <col min="5" max="5" width="15" customWidth="1"/>
    <col min="6" max="8" width="14.0095238095238" customWidth="1"/>
    <col min="9" max="9" width="12.847619047619" customWidth="1"/>
    <col min="10" max="11" width="11.3047619047619" customWidth="1"/>
    <col min="12" max="12" width="12.847619047619" customWidth="1"/>
    <col min="13" max="27" width="11.3047619047619" customWidth="1"/>
  </cols>
  <sheetData>
    <row r="1" ht="30" customHeight="1" spans="1:6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2" t="s">
        <v>59</v>
      </c>
      <c r="BI1" s="2" t="s">
        <v>60</v>
      </c>
      <c r="BJ1" s="2" t="s">
        <v>61</v>
      </c>
    </row>
    <row r="2" ht="14.45" customHeight="1" spans="1:62">
      <c r="A2" s="3" t="s">
        <v>62</v>
      </c>
      <c r="B2" s="4" t="s">
        <v>63</v>
      </c>
      <c r="C2" s="5"/>
      <c r="D2" s="6" t="s">
        <v>64</v>
      </c>
      <c r="E2" s="7">
        <v>250</v>
      </c>
      <c r="F2" s="7">
        <v>250</v>
      </c>
      <c r="G2" s="7">
        <v>1500</v>
      </c>
      <c r="H2" s="7">
        <v>1550</v>
      </c>
      <c r="I2" s="7">
        <v>5400</v>
      </c>
      <c r="J2" s="7">
        <v>4250</v>
      </c>
      <c r="K2" s="7">
        <v>1010</v>
      </c>
      <c r="L2" s="7">
        <v>280</v>
      </c>
      <c r="M2" s="7">
        <v>1090</v>
      </c>
      <c r="N2" s="7">
        <v>3500</v>
      </c>
      <c r="O2" s="7">
        <v>700</v>
      </c>
      <c r="P2" s="7">
        <v>10000</v>
      </c>
      <c r="Q2" s="7">
        <v>20000</v>
      </c>
      <c r="R2" s="7">
        <v>1900</v>
      </c>
      <c r="S2" s="7">
        <v>15500</v>
      </c>
      <c r="T2" s="7">
        <v>14000</v>
      </c>
      <c r="U2" s="7">
        <v>112</v>
      </c>
      <c r="V2" s="7">
        <v>480</v>
      </c>
      <c r="W2" s="7">
        <v>30</v>
      </c>
      <c r="X2" s="7">
        <v>2400</v>
      </c>
      <c r="Y2" s="7">
        <v>250</v>
      </c>
      <c r="Z2" s="7">
        <v>140</v>
      </c>
      <c r="AA2" s="7">
        <v>35</v>
      </c>
      <c r="AB2" s="7">
        <v>9</v>
      </c>
      <c r="AC2" s="7">
        <v>17</v>
      </c>
      <c r="AD2" s="7">
        <v>50</v>
      </c>
      <c r="AE2" s="7">
        <v>2000</v>
      </c>
      <c r="AF2" s="7">
        <v>4750</v>
      </c>
      <c r="AG2" s="7"/>
      <c r="AH2" s="7">
        <v>350</v>
      </c>
      <c r="AI2" s="7"/>
      <c r="AJ2" s="7">
        <v>5000</v>
      </c>
      <c r="AK2" s="7">
        <v>600</v>
      </c>
      <c r="AL2" s="7">
        <v>1000</v>
      </c>
      <c r="AM2" s="7"/>
      <c r="AN2" s="7">
        <v>2400</v>
      </c>
      <c r="AO2" s="7">
        <v>100</v>
      </c>
      <c r="AP2" s="7"/>
      <c r="AQ2" s="7">
        <v>500</v>
      </c>
      <c r="AR2" s="7">
        <v>500</v>
      </c>
      <c r="AS2" s="7">
        <v>500</v>
      </c>
      <c r="AT2" s="7">
        <v>550</v>
      </c>
      <c r="AU2" s="7">
        <v>1200</v>
      </c>
      <c r="AV2" s="7">
        <v>600</v>
      </c>
      <c r="AW2" s="7">
        <v>500</v>
      </c>
      <c r="AX2" s="7">
        <v>3000</v>
      </c>
      <c r="AY2" s="7">
        <v>1000</v>
      </c>
      <c r="AZ2" s="7">
        <v>3000</v>
      </c>
      <c r="BA2" s="7">
        <v>3000</v>
      </c>
      <c r="BB2" s="7">
        <v>4000</v>
      </c>
      <c r="BC2" s="7"/>
      <c r="BD2" s="7">
        <v>40</v>
      </c>
      <c r="BE2" s="7"/>
      <c r="BF2" s="7"/>
      <c r="BG2" s="7"/>
      <c r="BH2" s="7">
        <v>10</v>
      </c>
      <c r="BI2" s="7">
        <v>20</v>
      </c>
      <c r="BJ2" s="7">
        <v>300</v>
      </c>
    </row>
    <row r="3" ht="14.45" customHeight="1" spans="1:62">
      <c r="A3" s="3" t="s">
        <v>62</v>
      </c>
      <c r="B3" s="4" t="s">
        <v>65</v>
      </c>
      <c r="C3" s="5"/>
      <c r="D3" s="6" t="s">
        <v>64</v>
      </c>
      <c r="E3" s="7">
        <v>0</v>
      </c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</row>
    <row r="4" ht="14.45" customHeight="1" spans="1:62">
      <c r="A4" s="3" t="s">
        <v>62</v>
      </c>
      <c r="B4" s="4" t="s">
        <v>66</v>
      </c>
      <c r="C4" s="5"/>
      <c r="D4" s="6" t="s">
        <v>64</v>
      </c>
      <c r="E4" s="7">
        <v>0</v>
      </c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</row>
    <row r="5" ht="14.45" customHeight="1" spans="1:62">
      <c r="A5" s="3" t="s">
        <v>62</v>
      </c>
      <c r="B5" s="4" t="s">
        <v>67</v>
      </c>
      <c r="C5" s="5"/>
      <c r="D5" s="6" t="s">
        <v>64</v>
      </c>
      <c r="E5" s="7">
        <v>0</v>
      </c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</row>
    <row r="6" ht="14.45" customHeight="1" spans="1:62">
      <c r="A6" s="3" t="s">
        <v>62</v>
      </c>
      <c r="B6" s="4" t="s">
        <v>68</v>
      </c>
      <c r="C6" s="5"/>
      <c r="D6" s="6" t="s">
        <v>64</v>
      </c>
      <c r="E6" s="7">
        <v>0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</row>
    <row r="7" ht="14.45" customHeight="1" spans="1:62">
      <c r="A7" s="3" t="s">
        <v>62</v>
      </c>
      <c r="B7" s="4" t="s">
        <v>69</v>
      </c>
      <c r="C7" s="8"/>
      <c r="D7" s="9" t="s">
        <v>70</v>
      </c>
      <c r="E7" s="7">
        <v>0</v>
      </c>
      <c r="F7" s="7"/>
      <c r="G7" s="7"/>
      <c r="H7" s="7">
        <v>600</v>
      </c>
      <c r="I7" s="7">
        <v>1000</v>
      </c>
      <c r="J7" s="7"/>
      <c r="K7" s="7"/>
      <c r="L7" s="7">
        <v>10</v>
      </c>
      <c r="M7" s="7"/>
      <c r="N7" s="7"/>
      <c r="O7" s="7">
        <v>1050</v>
      </c>
      <c r="P7" s="7"/>
      <c r="Q7" s="7"/>
      <c r="R7" s="7">
        <v>500</v>
      </c>
      <c r="S7" s="7">
        <v>500</v>
      </c>
      <c r="T7" s="7"/>
      <c r="U7" s="7"/>
      <c r="V7" s="7"/>
      <c r="W7" s="7"/>
      <c r="X7" s="7"/>
      <c r="Y7" s="7">
        <v>15</v>
      </c>
      <c r="Z7" s="7">
        <v>16</v>
      </c>
      <c r="AA7" s="7"/>
      <c r="AB7" s="7"/>
      <c r="AC7" s="7">
        <v>2</v>
      </c>
      <c r="AD7" s="7"/>
      <c r="AE7" s="7">
        <v>80</v>
      </c>
      <c r="AF7" s="7"/>
      <c r="AG7" s="7"/>
      <c r="AH7" s="7">
        <v>80</v>
      </c>
      <c r="AI7" s="7"/>
      <c r="AJ7" s="7"/>
      <c r="AK7" s="7"/>
      <c r="AL7" s="7">
        <v>160</v>
      </c>
      <c r="AM7" s="7">
        <v>150</v>
      </c>
      <c r="AN7" s="7">
        <v>300</v>
      </c>
      <c r="AO7" s="7">
        <v>600</v>
      </c>
      <c r="AP7" s="7">
        <v>700</v>
      </c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>
        <v>20</v>
      </c>
      <c r="BD7" s="7"/>
      <c r="BE7" s="7"/>
      <c r="BF7" s="7">
        <v>80</v>
      </c>
      <c r="BG7" s="7"/>
      <c r="BH7" s="7">
        <v>2</v>
      </c>
      <c r="BI7" s="7"/>
      <c r="BJ7" s="7"/>
    </row>
    <row r="8" ht="14.45" customHeight="1" spans="1:62">
      <c r="A8" s="3" t="s">
        <v>62</v>
      </c>
      <c r="B8" s="4" t="s">
        <v>71</v>
      </c>
      <c r="C8" s="8"/>
      <c r="D8" s="9" t="s">
        <v>70</v>
      </c>
      <c r="E8" s="7">
        <v>0</v>
      </c>
      <c r="F8" s="7">
        <v>100</v>
      </c>
      <c r="G8" s="7"/>
      <c r="H8" s="7">
        <v>1000</v>
      </c>
      <c r="I8" s="7">
        <v>2000</v>
      </c>
      <c r="J8" s="7">
        <v>1000</v>
      </c>
      <c r="K8" s="7"/>
      <c r="L8" s="7"/>
      <c r="M8" s="7"/>
      <c r="N8" s="7">
        <v>700</v>
      </c>
      <c r="O8" s="7">
        <v>700</v>
      </c>
      <c r="P8" s="7"/>
      <c r="Q8" s="7"/>
      <c r="R8" s="7">
        <v>200</v>
      </c>
      <c r="S8" s="7">
        <v>1500</v>
      </c>
      <c r="T8" s="7">
        <v>1500</v>
      </c>
      <c r="U8" s="7">
        <v>75</v>
      </c>
      <c r="V8" s="7"/>
      <c r="W8" s="7"/>
      <c r="X8" s="7"/>
      <c r="Y8" s="7">
        <v>50</v>
      </c>
      <c r="Z8" s="7">
        <v>50</v>
      </c>
      <c r="AA8" s="7">
        <v>20</v>
      </c>
      <c r="AB8" s="7">
        <v>20</v>
      </c>
      <c r="AC8" s="7"/>
      <c r="AD8" s="7"/>
      <c r="AE8" s="7">
        <v>200</v>
      </c>
      <c r="AF8" s="7">
        <v>500</v>
      </c>
      <c r="AG8" s="7">
        <v>500</v>
      </c>
      <c r="AH8" s="7">
        <v>1300</v>
      </c>
      <c r="AI8" s="7"/>
      <c r="AJ8" s="7">
        <v>1300</v>
      </c>
      <c r="AK8" s="7"/>
      <c r="AL8" s="7">
        <v>800</v>
      </c>
      <c r="AM8" s="7"/>
      <c r="AN8" s="7"/>
      <c r="AO8" s="7">
        <v>700</v>
      </c>
      <c r="AP8" s="7">
        <v>1300</v>
      </c>
      <c r="AQ8" s="7">
        <v>1300</v>
      </c>
      <c r="AR8" s="7"/>
      <c r="AS8" s="7"/>
      <c r="AT8" s="7"/>
      <c r="AU8" s="7"/>
      <c r="AV8" s="7">
        <v>3</v>
      </c>
      <c r="AW8" s="7"/>
      <c r="AX8" s="7"/>
      <c r="AY8" s="7"/>
      <c r="AZ8" s="7"/>
      <c r="BA8" s="7"/>
      <c r="BB8" s="7"/>
      <c r="BC8" s="7"/>
      <c r="BD8" s="7">
        <v>100</v>
      </c>
      <c r="BE8" s="7">
        <v>30</v>
      </c>
      <c r="BF8" s="7">
        <v>30</v>
      </c>
      <c r="BG8" s="7">
        <v>30</v>
      </c>
      <c r="BH8" s="7"/>
      <c r="BI8" s="7"/>
      <c r="BJ8" s="7"/>
    </row>
    <row r="9" ht="14.45" customHeight="1" spans="1:62">
      <c r="A9" s="3" t="s">
        <v>62</v>
      </c>
      <c r="B9" s="4" t="s">
        <v>72</v>
      </c>
      <c r="C9" s="5"/>
      <c r="D9" s="10" t="s">
        <v>73</v>
      </c>
      <c r="E9" s="7">
        <v>0</v>
      </c>
      <c r="F9" s="7"/>
      <c r="G9" s="7"/>
      <c r="H9" s="7">
        <v>800</v>
      </c>
      <c r="I9" s="7">
        <v>1000</v>
      </c>
      <c r="J9" s="7">
        <v>1000</v>
      </c>
      <c r="K9" s="7">
        <v>300</v>
      </c>
      <c r="L9" s="7">
        <v>30</v>
      </c>
      <c r="M9" s="7">
        <v>350</v>
      </c>
      <c r="N9" s="7">
        <v>1000</v>
      </c>
      <c r="O9" s="7">
        <v>2000</v>
      </c>
      <c r="P9" s="7"/>
      <c r="Q9" s="7">
        <v>500</v>
      </c>
      <c r="R9" s="7">
        <v>300</v>
      </c>
      <c r="S9" s="7">
        <v>300</v>
      </c>
      <c r="T9" s="7">
        <v>500</v>
      </c>
      <c r="U9" s="7">
        <v>50</v>
      </c>
      <c r="V9" s="7">
        <v>30</v>
      </c>
      <c r="W9" s="7">
        <v>30</v>
      </c>
      <c r="X9" s="7">
        <v>1000</v>
      </c>
      <c r="Y9" s="7">
        <v>100</v>
      </c>
      <c r="Z9" s="7">
        <v>100</v>
      </c>
      <c r="AA9" s="7">
        <v>50</v>
      </c>
      <c r="AB9" s="7">
        <v>15</v>
      </c>
      <c r="AC9" s="7">
        <v>10</v>
      </c>
      <c r="AD9" s="7">
        <v>15</v>
      </c>
      <c r="AE9" s="7">
        <v>350</v>
      </c>
      <c r="AF9" s="7">
        <v>500</v>
      </c>
      <c r="AG9" s="7">
        <v>350</v>
      </c>
      <c r="AH9" s="7">
        <v>350</v>
      </c>
      <c r="AI9" s="7">
        <v>500</v>
      </c>
      <c r="AJ9" s="7">
        <v>1000</v>
      </c>
      <c r="AK9" s="7">
        <v>1000</v>
      </c>
      <c r="AL9" s="7">
        <v>350</v>
      </c>
      <c r="AM9" s="7">
        <v>1000</v>
      </c>
      <c r="AN9" s="7">
        <v>1000</v>
      </c>
      <c r="AO9" s="7">
        <v>1500</v>
      </c>
      <c r="AP9" s="7">
        <v>1500</v>
      </c>
      <c r="AQ9" s="7">
        <v>1500</v>
      </c>
      <c r="AR9" s="7"/>
      <c r="AS9" s="7">
        <v>5</v>
      </c>
      <c r="AT9" s="7"/>
      <c r="AU9" s="7"/>
      <c r="AV9" s="7"/>
      <c r="AW9" s="7"/>
      <c r="AX9" s="7"/>
      <c r="AY9" s="7"/>
      <c r="AZ9" s="7"/>
      <c r="BA9" s="7"/>
      <c r="BB9" s="7">
        <v>1000</v>
      </c>
      <c r="BC9" s="7">
        <v>200</v>
      </c>
      <c r="BD9" s="7">
        <v>100</v>
      </c>
      <c r="BE9" s="7">
        <v>30</v>
      </c>
      <c r="BF9" s="7">
        <v>30</v>
      </c>
      <c r="BG9" s="7">
        <v>30</v>
      </c>
      <c r="BH9" s="7">
        <v>5</v>
      </c>
      <c r="BI9" s="7">
        <v>2</v>
      </c>
      <c r="BJ9" s="7"/>
    </row>
    <row r="10" ht="14.45" customHeight="1" spans="1:62">
      <c r="A10" s="3" t="s">
        <v>62</v>
      </c>
      <c r="B10" s="4" t="s">
        <v>74</v>
      </c>
      <c r="C10" s="5"/>
      <c r="D10" s="11" t="s">
        <v>75</v>
      </c>
      <c r="E10" s="7">
        <v>0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</row>
    <row r="11" ht="14.45" customHeight="1" spans="1:62">
      <c r="A11" s="3" t="s">
        <v>62</v>
      </c>
      <c r="B11" s="4" t="s">
        <v>76</v>
      </c>
      <c r="C11" s="5"/>
      <c r="D11" s="11" t="s">
        <v>75</v>
      </c>
      <c r="E11" s="7">
        <v>0</v>
      </c>
      <c r="F11" s="7"/>
      <c r="G11" s="7"/>
      <c r="H11" s="7">
        <v>1000</v>
      </c>
      <c r="I11" s="7">
        <v>1000</v>
      </c>
      <c r="J11" s="7">
        <v>1000</v>
      </c>
      <c r="K11" s="7">
        <v>100</v>
      </c>
      <c r="L11" s="7">
        <v>20</v>
      </c>
      <c r="M11" s="7">
        <v>10</v>
      </c>
      <c r="N11" s="7">
        <v>1000</v>
      </c>
      <c r="O11" s="7">
        <v>1000</v>
      </c>
      <c r="P11" s="7"/>
      <c r="Q11" s="7"/>
      <c r="R11" s="7">
        <v>100</v>
      </c>
      <c r="S11" s="7">
        <v>500</v>
      </c>
      <c r="T11" s="7">
        <v>500</v>
      </c>
      <c r="U11" s="7">
        <v>10</v>
      </c>
      <c r="V11" s="7">
        <v>10</v>
      </c>
      <c r="W11" s="7">
        <v>100</v>
      </c>
      <c r="X11" s="7">
        <v>500</v>
      </c>
      <c r="Y11" s="7">
        <v>50</v>
      </c>
      <c r="Z11" s="7">
        <v>20</v>
      </c>
      <c r="AA11" s="7">
        <v>10</v>
      </c>
      <c r="AB11" s="7">
        <v>10</v>
      </c>
      <c r="AC11" s="7">
        <v>10</v>
      </c>
      <c r="AD11" s="7">
        <v>10</v>
      </c>
      <c r="AE11" s="7">
        <v>150</v>
      </c>
      <c r="AF11" s="7">
        <v>500</v>
      </c>
      <c r="AG11" s="7">
        <v>200</v>
      </c>
      <c r="AH11" s="7">
        <v>500</v>
      </c>
      <c r="AI11" s="7">
        <v>100</v>
      </c>
      <c r="AJ11" s="7">
        <v>1000</v>
      </c>
      <c r="AK11" s="7">
        <v>1000</v>
      </c>
      <c r="AL11" s="7">
        <v>600</v>
      </c>
      <c r="AM11" s="7">
        <v>1000</v>
      </c>
      <c r="AN11" s="7">
        <v>1000</v>
      </c>
      <c r="AO11" s="7">
        <v>1000</v>
      </c>
      <c r="AP11" s="7">
        <v>1000</v>
      </c>
      <c r="AQ11" s="7">
        <v>200</v>
      </c>
      <c r="AR11" s="7">
        <v>600</v>
      </c>
      <c r="AS11" s="7">
        <v>600</v>
      </c>
      <c r="AT11" s="7"/>
      <c r="AU11" s="7"/>
      <c r="AV11" s="7"/>
      <c r="AW11" s="7"/>
      <c r="AX11" s="7"/>
      <c r="AY11" s="7"/>
      <c r="AZ11" s="7"/>
      <c r="BA11" s="7"/>
      <c r="BB11" s="7"/>
      <c r="BC11" s="7">
        <v>10</v>
      </c>
      <c r="BD11" s="7">
        <v>20</v>
      </c>
      <c r="BE11" s="7"/>
      <c r="BF11" s="7"/>
      <c r="BG11" s="7"/>
      <c r="BH11" s="7">
        <v>2</v>
      </c>
      <c r="BI11" s="7"/>
      <c r="BJ11" s="7"/>
    </row>
    <row r="12" ht="14.45" customHeight="1" spans="1:62">
      <c r="A12" s="3" t="s">
        <v>62</v>
      </c>
      <c r="B12" s="4" t="s">
        <v>77</v>
      </c>
      <c r="C12" s="8"/>
      <c r="D12" s="9" t="s">
        <v>75</v>
      </c>
      <c r="E12" s="7">
        <v>0</v>
      </c>
      <c r="F12" s="7"/>
      <c r="G12" s="7"/>
      <c r="H12" s="7">
        <v>1000</v>
      </c>
      <c r="I12" s="7">
        <v>1000</v>
      </c>
      <c r="J12" s="7">
        <v>1000</v>
      </c>
      <c r="K12" s="7"/>
      <c r="L12" s="7"/>
      <c r="M12" s="7"/>
      <c r="N12" s="7">
        <v>1000</v>
      </c>
      <c r="O12" s="7">
        <v>1000</v>
      </c>
      <c r="P12" s="7"/>
      <c r="Q12" s="7"/>
      <c r="R12" s="7"/>
      <c r="S12" s="7"/>
      <c r="T12" s="7"/>
      <c r="U12" s="7"/>
      <c r="V12" s="7"/>
      <c r="W12" s="7">
        <v>30</v>
      </c>
      <c r="X12" s="7"/>
      <c r="Y12" s="7"/>
      <c r="Z12" s="7"/>
      <c r="AA12" s="7">
        <v>30</v>
      </c>
      <c r="AB12" s="7">
        <v>30</v>
      </c>
      <c r="AC12" s="7">
        <v>2</v>
      </c>
      <c r="AD12" s="7"/>
      <c r="AE12" s="7">
        <v>100</v>
      </c>
      <c r="AF12" s="7"/>
      <c r="AG12" s="7"/>
      <c r="AH12" s="7"/>
      <c r="AI12" s="7">
        <v>200</v>
      </c>
      <c r="AJ12" s="7">
        <v>1000</v>
      </c>
      <c r="AK12" s="7">
        <v>800</v>
      </c>
      <c r="AL12" s="7"/>
      <c r="AM12" s="7">
        <v>1000</v>
      </c>
      <c r="AN12" s="7">
        <v>1000</v>
      </c>
      <c r="AO12" s="7"/>
      <c r="AP12" s="7">
        <v>1000</v>
      </c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>
        <v>10</v>
      </c>
      <c r="BE12" s="7">
        <v>10</v>
      </c>
      <c r="BF12" s="7">
        <v>10</v>
      </c>
      <c r="BG12" s="7">
        <v>10</v>
      </c>
      <c r="BH12" s="7"/>
      <c r="BI12" s="7"/>
      <c r="BJ12" s="7"/>
    </row>
    <row r="13" spans="1:62">
      <c r="A13" s="3" t="s">
        <v>62</v>
      </c>
      <c r="B13" s="4" t="s">
        <v>78</v>
      </c>
      <c r="C13" s="5"/>
      <c r="D13" s="10" t="s">
        <v>75</v>
      </c>
      <c r="E13" s="7">
        <v>1000</v>
      </c>
      <c r="F13" s="7">
        <v>500</v>
      </c>
      <c r="G13" s="7">
        <v>500</v>
      </c>
      <c r="H13" s="7">
        <v>2000</v>
      </c>
      <c r="I13" s="7">
        <v>2000</v>
      </c>
      <c r="J13" s="7">
        <v>2000</v>
      </c>
      <c r="K13" s="7">
        <v>400</v>
      </c>
      <c r="L13" s="7">
        <v>100</v>
      </c>
      <c r="M13" s="7">
        <v>1000</v>
      </c>
      <c r="N13" s="7">
        <v>1000</v>
      </c>
      <c r="O13" s="7">
        <v>2000</v>
      </c>
      <c r="P13" s="7"/>
      <c r="Q13" s="7">
        <v>3000</v>
      </c>
      <c r="R13" s="7">
        <v>300</v>
      </c>
      <c r="S13" s="7">
        <v>1000</v>
      </c>
      <c r="T13" s="7">
        <v>3000</v>
      </c>
      <c r="U13" s="7">
        <v>300</v>
      </c>
      <c r="V13" s="7">
        <v>300</v>
      </c>
      <c r="W13" s="7">
        <v>300</v>
      </c>
      <c r="X13" s="7">
        <v>600</v>
      </c>
      <c r="Y13" s="7">
        <v>40</v>
      </c>
      <c r="Z13" s="7">
        <v>40</v>
      </c>
      <c r="AA13" s="7">
        <v>40</v>
      </c>
      <c r="AB13" s="7">
        <v>40</v>
      </c>
      <c r="AC13" s="7">
        <v>40</v>
      </c>
      <c r="AD13" s="7">
        <v>12</v>
      </c>
      <c r="AE13" s="7">
        <v>300</v>
      </c>
      <c r="AF13" s="7">
        <v>2000</v>
      </c>
      <c r="AG13" s="7">
        <v>3000</v>
      </c>
      <c r="AH13" s="7">
        <v>3000</v>
      </c>
      <c r="AI13" s="7">
        <v>3000</v>
      </c>
      <c r="AJ13" s="7">
        <v>3000</v>
      </c>
      <c r="AK13" s="7">
        <v>5000</v>
      </c>
      <c r="AL13" s="7">
        <v>2000</v>
      </c>
      <c r="AM13" s="7">
        <v>2000</v>
      </c>
      <c r="AN13" s="7">
        <v>2000</v>
      </c>
      <c r="AO13" s="7">
        <v>2000</v>
      </c>
      <c r="AP13" s="7">
        <v>2000</v>
      </c>
      <c r="AQ13" s="7">
        <v>1000</v>
      </c>
      <c r="AR13" s="7">
        <v>50</v>
      </c>
      <c r="AS13" s="7">
        <v>30</v>
      </c>
      <c r="AT13" s="7">
        <v>10</v>
      </c>
      <c r="AU13" s="7">
        <v>20</v>
      </c>
      <c r="AV13" s="7">
        <v>300</v>
      </c>
      <c r="AW13" s="7">
        <v>300</v>
      </c>
      <c r="AX13" s="7">
        <v>1000</v>
      </c>
      <c r="AY13" s="7">
        <v>1000</v>
      </c>
      <c r="AZ13" s="7">
        <v>1000</v>
      </c>
      <c r="BA13" s="7">
        <v>1000</v>
      </c>
      <c r="BB13" s="7"/>
      <c r="BC13" s="7">
        <v>3000</v>
      </c>
      <c r="BD13" s="7">
        <v>30</v>
      </c>
      <c r="BE13" s="7">
        <v>30</v>
      </c>
      <c r="BF13" s="7">
        <v>30</v>
      </c>
      <c r="BG13" s="7">
        <v>30</v>
      </c>
      <c r="BH13" s="7">
        <v>10</v>
      </c>
      <c r="BI13" s="7">
        <v>30</v>
      </c>
      <c r="BJ13" s="7"/>
    </row>
    <row r="14" ht="14.45" customHeight="1" spans="1:62">
      <c r="A14" s="3" t="s">
        <v>62</v>
      </c>
      <c r="B14" s="4" t="s">
        <v>65</v>
      </c>
      <c r="C14" s="5"/>
      <c r="D14" s="10" t="s">
        <v>79</v>
      </c>
      <c r="E14" s="7"/>
      <c r="F14" s="7"/>
      <c r="G14" s="7"/>
      <c r="H14" s="7">
        <v>150</v>
      </c>
      <c r="I14" s="7">
        <v>830</v>
      </c>
      <c r="J14" s="7"/>
      <c r="K14" s="7"/>
      <c r="L14" s="7">
        <v>10</v>
      </c>
      <c r="M14" s="7"/>
      <c r="N14" s="7">
        <v>500</v>
      </c>
      <c r="O14" s="7">
        <v>1330</v>
      </c>
      <c r="P14" s="7">
        <v>500</v>
      </c>
      <c r="Q14" s="7"/>
      <c r="R14" s="7">
        <v>250</v>
      </c>
      <c r="S14" s="7">
        <v>2000</v>
      </c>
      <c r="T14" s="7"/>
      <c r="U14" s="7"/>
      <c r="V14" s="7"/>
      <c r="W14" s="7"/>
      <c r="X14" s="7"/>
      <c r="Y14" s="7">
        <v>40</v>
      </c>
      <c r="Z14" s="7"/>
      <c r="AA14" s="7">
        <v>10</v>
      </c>
      <c r="AB14" s="7"/>
      <c r="AC14" s="7">
        <v>4</v>
      </c>
      <c r="AD14" s="7"/>
      <c r="AE14" s="7">
        <v>150</v>
      </c>
      <c r="AF14" s="7"/>
      <c r="AG14" s="7">
        <v>300</v>
      </c>
      <c r="AH14" s="7">
        <v>830</v>
      </c>
      <c r="AI14" s="7">
        <v>300</v>
      </c>
      <c r="AJ14" s="7">
        <v>300</v>
      </c>
      <c r="AK14" s="7"/>
      <c r="AL14" s="7">
        <v>830</v>
      </c>
      <c r="AM14" s="7"/>
      <c r="AN14" s="7">
        <v>530</v>
      </c>
      <c r="AO14" s="7">
        <v>830</v>
      </c>
      <c r="AP14" s="7">
        <v>830</v>
      </c>
      <c r="AQ14" s="7">
        <v>1330</v>
      </c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>
        <v>500</v>
      </c>
      <c r="BD14" s="7">
        <v>50</v>
      </c>
      <c r="BE14" s="7">
        <v>10</v>
      </c>
      <c r="BF14" s="7">
        <v>10</v>
      </c>
      <c r="BG14" s="7">
        <v>15</v>
      </c>
      <c r="BH14" s="7">
        <v>2</v>
      </c>
      <c r="BI14" s="7"/>
      <c r="BJ14" s="7">
        <v>200</v>
      </c>
    </row>
    <row r="15" ht="14.45" customHeight="1" spans="1:62">
      <c r="A15" s="3" t="s">
        <v>62</v>
      </c>
      <c r="B15" s="4" t="s">
        <v>80</v>
      </c>
      <c r="C15" s="8"/>
      <c r="D15" s="12" t="s">
        <v>79</v>
      </c>
      <c r="E15" s="7"/>
      <c r="F15" s="7"/>
      <c r="G15" s="7"/>
      <c r="H15" s="7">
        <v>700</v>
      </c>
      <c r="I15" s="7">
        <v>1000</v>
      </c>
      <c r="J15" s="7">
        <v>1000</v>
      </c>
      <c r="K15" s="7"/>
      <c r="L15" s="7">
        <v>15</v>
      </c>
      <c r="M15" s="7"/>
      <c r="N15" s="7"/>
      <c r="O15" s="7">
        <v>850</v>
      </c>
      <c r="P15" s="7"/>
      <c r="Q15" s="7"/>
      <c r="R15" s="7"/>
      <c r="S15" s="7">
        <v>1000</v>
      </c>
      <c r="T15" s="7">
        <v>1000</v>
      </c>
      <c r="U15" s="7"/>
      <c r="V15" s="7"/>
      <c r="W15" s="7"/>
      <c r="X15" s="7"/>
      <c r="Y15" s="7">
        <v>15</v>
      </c>
      <c r="Z15" s="7"/>
      <c r="AA15" s="7">
        <v>15</v>
      </c>
      <c r="AB15" s="7"/>
      <c r="AC15" s="7"/>
      <c r="AD15" s="7"/>
      <c r="AE15" s="7">
        <v>100</v>
      </c>
      <c r="AF15" s="7">
        <v>500</v>
      </c>
      <c r="AG15" s="7"/>
      <c r="AH15" s="7"/>
      <c r="AI15" s="7">
        <v>200</v>
      </c>
      <c r="AJ15" s="7">
        <v>600</v>
      </c>
      <c r="AK15" s="7">
        <v>200</v>
      </c>
      <c r="AL15" s="7">
        <v>1000</v>
      </c>
      <c r="AM15" s="7">
        <v>500</v>
      </c>
      <c r="AN15" s="7"/>
      <c r="AO15" s="7">
        <v>200</v>
      </c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>
        <v>500</v>
      </c>
      <c r="BB15" s="7">
        <v>2000</v>
      </c>
      <c r="BC15" s="7"/>
      <c r="BD15" s="7"/>
      <c r="BE15" s="7"/>
      <c r="BF15" s="7"/>
      <c r="BG15" s="7"/>
      <c r="BH15" s="7">
        <v>2</v>
      </c>
      <c r="BI15" s="7"/>
      <c r="BJ15" s="7"/>
    </row>
    <row r="16" ht="14.45" customHeight="1" spans="1:62">
      <c r="A16" s="3" t="s">
        <v>62</v>
      </c>
      <c r="B16" s="4" t="s">
        <v>81</v>
      </c>
      <c r="C16" s="13"/>
      <c r="D16" s="12" t="s">
        <v>79</v>
      </c>
      <c r="E16" s="7"/>
      <c r="F16" s="7"/>
      <c r="G16" s="7"/>
      <c r="H16" s="7">
        <v>500</v>
      </c>
      <c r="I16" s="20">
        <v>1000</v>
      </c>
      <c r="J16" s="7">
        <v>500</v>
      </c>
      <c r="K16" s="7">
        <v>100</v>
      </c>
      <c r="L16" s="7">
        <v>20</v>
      </c>
      <c r="M16" s="7">
        <v>100</v>
      </c>
      <c r="N16" s="7">
        <v>50</v>
      </c>
      <c r="O16" s="7"/>
      <c r="P16" s="7"/>
      <c r="Q16" s="7"/>
      <c r="R16" s="7"/>
      <c r="S16" s="7"/>
      <c r="T16" s="7"/>
      <c r="U16" s="7">
        <v>10</v>
      </c>
      <c r="V16" s="7">
        <v>10</v>
      </c>
      <c r="W16" s="7"/>
      <c r="X16" s="7"/>
      <c r="Y16" s="7">
        <v>30</v>
      </c>
      <c r="Z16" s="7">
        <v>20</v>
      </c>
      <c r="AA16" s="7">
        <v>2</v>
      </c>
      <c r="AB16" s="7"/>
      <c r="AC16" s="7">
        <v>1</v>
      </c>
      <c r="AD16" s="7"/>
      <c r="AE16" s="7">
        <v>100</v>
      </c>
      <c r="AF16" s="7">
        <v>50</v>
      </c>
      <c r="AG16" s="7">
        <v>100</v>
      </c>
      <c r="AH16" s="7">
        <v>100</v>
      </c>
      <c r="AI16" s="7">
        <v>100</v>
      </c>
      <c r="AJ16" s="7">
        <v>500</v>
      </c>
      <c r="AK16" s="7"/>
      <c r="AL16" s="7">
        <v>100</v>
      </c>
      <c r="AM16" s="7"/>
      <c r="AN16" s="7">
        <v>300</v>
      </c>
      <c r="AO16" s="7"/>
      <c r="AP16" s="7"/>
      <c r="AQ16" s="7">
        <v>100</v>
      </c>
      <c r="AR16" s="7"/>
      <c r="AS16" s="7"/>
      <c r="AT16" s="7"/>
      <c r="AU16" s="7"/>
      <c r="AV16" s="7"/>
      <c r="AW16" s="7"/>
      <c r="AX16" s="7"/>
      <c r="AY16" s="7"/>
      <c r="AZ16" s="7">
        <v>300</v>
      </c>
      <c r="BA16" s="7"/>
      <c r="BB16" s="7"/>
      <c r="BC16" s="7"/>
      <c r="BD16" s="7"/>
      <c r="BE16" s="7">
        <v>5</v>
      </c>
      <c r="BF16" s="7">
        <v>5</v>
      </c>
      <c r="BG16" s="7"/>
      <c r="BH16" s="7">
        <v>2</v>
      </c>
      <c r="BI16" s="7"/>
      <c r="BJ16" s="7"/>
    </row>
    <row r="17" customHeight="1" spans="1:62">
      <c r="A17" s="3" t="s">
        <v>62</v>
      </c>
      <c r="B17" s="4" t="s">
        <v>63</v>
      </c>
      <c r="C17" s="5"/>
      <c r="D17" s="12" t="s">
        <v>79</v>
      </c>
      <c r="E17" s="7"/>
      <c r="F17" s="7"/>
      <c r="G17" s="7">
        <v>200</v>
      </c>
      <c r="H17" s="7">
        <v>2650</v>
      </c>
      <c r="I17" s="7">
        <v>2900</v>
      </c>
      <c r="J17" s="7">
        <v>1200</v>
      </c>
      <c r="K17" s="7">
        <v>100</v>
      </c>
      <c r="L17" s="7">
        <v>200</v>
      </c>
      <c r="M17" s="7">
        <v>350</v>
      </c>
      <c r="N17" s="7">
        <v>1130</v>
      </c>
      <c r="O17" s="7">
        <v>6100</v>
      </c>
      <c r="P17" s="7"/>
      <c r="Q17" s="7"/>
      <c r="R17" s="7">
        <v>10</v>
      </c>
      <c r="S17" s="7"/>
      <c r="T17" s="7"/>
      <c r="U17" s="7">
        <v>300</v>
      </c>
      <c r="V17" s="7"/>
      <c r="W17" s="7"/>
      <c r="X17" s="7">
        <v>200</v>
      </c>
      <c r="Y17" s="7">
        <v>160</v>
      </c>
      <c r="Z17" s="7">
        <v>20</v>
      </c>
      <c r="AA17" s="7">
        <v>10</v>
      </c>
      <c r="AB17" s="7"/>
      <c r="AC17" s="7">
        <v>3</v>
      </c>
      <c r="AD17" s="7"/>
      <c r="AE17" s="7">
        <v>10000</v>
      </c>
      <c r="AF17" s="7">
        <v>1000</v>
      </c>
      <c r="AG17" s="7"/>
      <c r="AH17" s="7">
        <v>100</v>
      </c>
      <c r="AI17" s="7">
        <v>700</v>
      </c>
      <c r="AJ17" s="7">
        <v>2600</v>
      </c>
      <c r="AK17" s="7"/>
      <c r="AL17" s="7">
        <v>1000</v>
      </c>
      <c r="AM17" s="7">
        <v>700</v>
      </c>
      <c r="AN17" s="7">
        <v>1000</v>
      </c>
      <c r="AO17" s="7">
        <v>100</v>
      </c>
      <c r="AP17" s="7">
        <v>1400</v>
      </c>
      <c r="AQ17" s="7">
        <v>800</v>
      </c>
      <c r="AR17" s="7"/>
      <c r="AS17" s="7">
        <v>100</v>
      </c>
      <c r="AT17" s="7"/>
      <c r="AU17" s="7"/>
      <c r="AV17" s="7"/>
      <c r="AW17" s="7"/>
      <c r="AX17" s="7">
        <v>50</v>
      </c>
      <c r="AY17" s="7"/>
      <c r="AZ17" s="7"/>
      <c r="BA17" s="7"/>
      <c r="BB17" s="7"/>
      <c r="BC17" s="7"/>
      <c r="BD17" s="7">
        <v>15</v>
      </c>
      <c r="BE17" s="7">
        <v>18</v>
      </c>
      <c r="BF17" s="7"/>
      <c r="BG17" s="7"/>
      <c r="BH17" s="7">
        <v>5</v>
      </c>
      <c r="BI17" s="7">
        <v>20</v>
      </c>
      <c r="BJ17" s="7"/>
    </row>
    <row r="18" ht="14.45" customHeight="1" spans="1:62">
      <c r="A18" s="3" t="s">
        <v>62</v>
      </c>
      <c r="B18" s="4" t="s">
        <v>82</v>
      </c>
      <c r="C18" s="5"/>
      <c r="D18" s="12" t="s">
        <v>79</v>
      </c>
      <c r="E18" s="7"/>
      <c r="F18" s="7"/>
      <c r="G18" s="7"/>
      <c r="H18" s="7">
        <v>1500</v>
      </c>
      <c r="I18" s="7">
        <v>3000</v>
      </c>
      <c r="J18" s="7">
        <v>1500</v>
      </c>
      <c r="K18" s="7">
        <v>150</v>
      </c>
      <c r="L18" s="7">
        <v>300</v>
      </c>
      <c r="M18" s="7">
        <v>120</v>
      </c>
      <c r="N18" s="7">
        <v>500</v>
      </c>
      <c r="O18" s="7">
        <v>100</v>
      </c>
      <c r="P18" s="7"/>
      <c r="Q18" s="7"/>
      <c r="R18" s="7">
        <v>1000</v>
      </c>
      <c r="S18" s="7">
        <v>1500</v>
      </c>
      <c r="T18" s="7">
        <v>3000</v>
      </c>
      <c r="U18" s="7"/>
      <c r="V18" s="7"/>
      <c r="W18" s="7"/>
      <c r="X18" s="7"/>
      <c r="Y18" s="7">
        <v>50</v>
      </c>
      <c r="Z18" s="7"/>
      <c r="AA18" s="7">
        <v>30</v>
      </c>
      <c r="AB18" s="7"/>
      <c r="AC18" s="7">
        <v>5</v>
      </c>
      <c r="AD18" s="7">
        <v>30</v>
      </c>
      <c r="AE18" s="7">
        <v>400</v>
      </c>
      <c r="AF18" s="7">
        <v>2000</v>
      </c>
      <c r="AG18" s="7">
        <v>1000</v>
      </c>
      <c r="AH18" s="7">
        <v>150</v>
      </c>
      <c r="AI18" s="7">
        <v>500</v>
      </c>
      <c r="AJ18" s="7">
        <v>1000</v>
      </c>
      <c r="AK18" s="7">
        <v>500</v>
      </c>
      <c r="AL18" s="7">
        <v>1000</v>
      </c>
      <c r="AM18" s="7">
        <v>1000</v>
      </c>
      <c r="AN18" s="7">
        <v>200</v>
      </c>
      <c r="AO18" s="7"/>
      <c r="AP18" s="7">
        <v>100</v>
      </c>
      <c r="AQ18" s="7">
        <v>100</v>
      </c>
      <c r="AR18" s="7"/>
      <c r="AS18" s="7">
        <v>10</v>
      </c>
      <c r="AT18" s="7"/>
      <c r="AU18" s="7"/>
      <c r="AV18" s="7"/>
      <c r="AW18" s="7"/>
      <c r="AX18" s="7">
        <v>1000</v>
      </c>
      <c r="AY18" s="7"/>
      <c r="AZ18" s="7"/>
      <c r="BA18" s="7"/>
      <c r="BB18" s="7"/>
      <c r="BC18" s="7"/>
      <c r="BD18" s="7">
        <v>100</v>
      </c>
      <c r="BE18" s="7">
        <v>50</v>
      </c>
      <c r="BF18" s="7">
        <v>50</v>
      </c>
      <c r="BG18" s="7">
        <v>10</v>
      </c>
      <c r="BH18" s="7">
        <v>20</v>
      </c>
      <c r="BI18" s="7">
        <v>1</v>
      </c>
      <c r="BJ18" s="7"/>
    </row>
    <row r="19" ht="14.45" customHeight="1" spans="1:62">
      <c r="A19" s="3" t="s">
        <v>62</v>
      </c>
      <c r="B19" s="4" t="s">
        <v>83</v>
      </c>
      <c r="C19" s="14"/>
      <c r="D19" s="10" t="s">
        <v>84</v>
      </c>
      <c r="E19" s="7"/>
      <c r="F19" s="7"/>
      <c r="G19" s="7"/>
      <c r="H19" s="7">
        <v>200</v>
      </c>
      <c r="I19" s="7">
        <v>200</v>
      </c>
      <c r="J19" s="7"/>
      <c r="K19" s="7"/>
      <c r="L19" s="7">
        <v>12</v>
      </c>
      <c r="M19" s="7"/>
      <c r="N19" s="7">
        <v>350</v>
      </c>
      <c r="O19" s="7">
        <v>2000</v>
      </c>
      <c r="P19" s="7"/>
      <c r="Q19" s="7"/>
      <c r="R19" s="7">
        <v>40</v>
      </c>
      <c r="S19" s="7"/>
      <c r="T19" s="7"/>
      <c r="U19" s="7"/>
      <c r="V19" s="7"/>
      <c r="W19" s="7"/>
      <c r="X19" s="7"/>
      <c r="Y19" s="7">
        <v>80</v>
      </c>
      <c r="Z19" s="7"/>
      <c r="AA19" s="7"/>
      <c r="AB19" s="7"/>
      <c r="AC19" s="7"/>
      <c r="AD19" s="7"/>
      <c r="AE19" s="7">
        <v>70</v>
      </c>
      <c r="AF19" s="7"/>
      <c r="AG19" s="7"/>
      <c r="AH19" s="7"/>
      <c r="AI19" s="7">
        <v>500</v>
      </c>
      <c r="AJ19" s="7">
        <v>500</v>
      </c>
      <c r="AK19" s="7"/>
      <c r="AL19" s="7">
        <v>800</v>
      </c>
      <c r="AM19" s="7"/>
      <c r="AN19" s="7"/>
      <c r="AO19" s="7">
        <v>800</v>
      </c>
      <c r="AP19" s="7">
        <v>800</v>
      </c>
      <c r="AQ19" s="7">
        <v>100</v>
      </c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>
        <v>3</v>
      </c>
      <c r="BI19" s="7"/>
      <c r="BJ19" s="7"/>
    </row>
    <row r="20" ht="14.45" customHeight="1" spans="1:62">
      <c r="A20" s="3" t="s">
        <v>62</v>
      </c>
      <c r="B20" s="4" t="s">
        <v>85</v>
      </c>
      <c r="C20" s="5"/>
      <c r="D20" s="10" t="s">
        <v>84</v>
      </c>
      <c r="E20" s="7">
        <v>500</v>
      </c>
      <c r="F20" s="7">
        <v>500</v>
      </c>
      <c r="G20" s="7">
        <v>1000</v>
      </c>
      <c r="H20" s="7">
        <v>2000</v>
      </c>
      <c r="I20" s="7">
        <v>2000</v>
      </c>
      <c r="J20" s="7">
        <v>2000</v>
      </c>
      <c r="K20" s="7">
        <v>500</v>
      </c>
      <c r="L20" s="7">
        <v>200</v>
      </c>
      <c r="M20" s="7">
        <v>300</v>
      </c>
      <c r="N20" s="7">
        <v>1000</v>
      </c>
      <c r="O20" s="7">
        <v>1000</v>
      </c>
      <c r="P20" s="7"/>
      <c r="Q20" s="7">
        <v>2000</v>
      </c>
      <c r="R20" s="7">
        <v>500</v>
      </c>
      <c r="S20" s="7">
        <v>2000</v>
      </c>
      <c r="T20" s="7"/>
      <c r="U20" s="7">
        <v>100</v>
      </c>
      <c r="V20" s="7">
        <v>100</v>
      </c>
      <c r="W20" s="7">
        <v>100</v>
      </c>
      <c r="X20" s="7">
        <v>1000</v>
      </c>
      <c r="Y20" s="7">
        <v>100</v>
      </c>
      <c r="Z20" s="7">
        <v>40</v>
      </c>
      <c r="AA20" s="7">
        <v>40</v>
      </c>
      <c r="AB20" s="7">
        <v>40</v>
      </c>
      <c r="AC20" s="7">
        <v>5</v>
      </c>
      <c r="AD20" s="7"/>
      <c r="AE20" s="7">
        <v>200</v>
      </c>
      <c r="AF20" s="7">
        <v>300</v>
      </c>
      <c r="AG20" s="7">
        <v>200</v>
      </c>
      <c r="AH20" s="7">
        <v>1600</v>
      </c>
      <c r="AI20" s="7">
        <v>300</v>
      </c>
      <c r="AJ20" s="7">
        <v>300</v>
      </c>
      <c r="AK20" s="7">
        <v>300</v>
      </c>
      <c r="AL20" s="7">
        <v>300</v>
      </c>
      <c r="AM20" s="7">
        <v>300</v>
      </c>
      <c r="AN20" s="7">
        <v>300</v>
      </c>
      <c r="AO20" s="7">
        <v>2000</v>
      </c>
      <c r="AP20" s="7">
        <v>2500</v>
      </c>
      <c r="AQ20" s="7">
        <v>300</v>
      </c>
      <c r="AR20" s="7">
        <v>120</v>
      </c>
      <c r="AS20" s="7">
        <v>120</v>
      </c>
      <c r="AT20" s="7">
        <v>100</v>
      </c>
      <c r="AU20" s="7"/>
      <c r="AV20" s="7"/>
      <c r="AW20" s="7"/>
      <c r="AX20" s="7"/>
      <c r="AY20" s="7"/>
      <c r="AZ20" s="7"/>
      <c r="BA20" s="7">
        <v>300</v>
      </c>
      <c r="BB20" s="7">
        <v>1000</v>
      </c>
      <c r="BC20" s="7">
        <v>100</v>
      </c>
      <c r="BD20" s="7">
        <v>50</v>
      </c>
      <c r="BE20" s="7">
        <v>50</v>
      </c>
      <c r="BF20" s="7">
        <v>50</v>
      </c>
      <c r="BG20" s="7">
        <v>50</v>
      </c>
      <c r="BH20" s="7">
        <v>5</v>
      </c>
      <c r="BI20" s="7">
        <v>20</v>
      </c>
      <c r="BJ20" s="7">
        <v>100</v>
      </c>
    </row>
    <row r="21" ht="14.45" customHeight="1" spans="1:62">
      <c r="A21" s="3" t="s">
        <v>62</v>
      </c>
      <c r="B21" s="4" t="s">
        <v>86</v>
      </c>
      <c r="C21" s="5"/>
      <c r="D21" s="10" t="s">
        <v>84</v>
      </c>
      <c r="E21" s="7"/>
      <c r="F21" s="7"/>
      <c r="G21" s="7">
        <v>500</v>
      </c>
      <c r="H21" s="7">
        <v>500</v>
      </c>
      <c r="I21" s="7">
        <v>500</v>
      </c>
      <c r="J21" s="7">
        <v>500</v>
      </c>
      <c r="K21" s="7">
        <v>100</v>
      </c>
      <c r="L21" s="7">
        <v>50</v>
      </c>
      <c r="M21" s="7">
        <v>100</v>
      </c>
      <c r="N21" s="7">
        <v>200</v>
      </c>
      <c r="O21" s="7">
        <v>500</v>
      </c>
      <c r="P21" s="7"/>
      <c r="Q21" s="7">
        <v>500</v>
      </c>
      <c r="R21" s="7">
        <v>100</v>
      </c>
      <c r="S21" s="7">
        <v>100</v>
      </c>
      <c r="T21" s="7">
        <v>100</v>
      </c>
      <c r="U21" s="7">
        <v>50</v>
      </c>
      <c r="V21" s="7">
        <v>25</v>
      </c>
      <c r="W21" s="7">
        <v>100</v>
      </c>
      <c r="X21" s="7"/>
      <c r="Y21" s="7">
        <v>10</v>
      </c>
      <c r="Z21" s="7">
        <v>5</v>
      </c>
      <c r="AA21" s="7">
        <v>5</v>
      </c>
      <c r="AB21" s="7">
        <v>6</v>
      </c>
      <c r="AC21" s="7">
        <v>2</v>
      </c>
      <c r="AD21" s="7">
        <v>5</v>
      </c>
      <c r="AE21" s="7">
        <v>100</v>
      </c>
      <c r="AF21" s="7">
        <v>100</v>
      </c>
      <c r="AG21" s="7">
        <v>100</v>
      </c>
      <c r="AH21" s="7">
        <v>300</v>
      </c>
      <c r="AI21" s="7">
        <v>100</v>
      </c>
      <c r="AJ21" s="7">
        <v>500</v>
      </c>
      <c r="AK21" s="7">
        <v>500</v>
      </c>
      <c r="AL21" s="7">
        <v>200</v>
      </c>
      <c r="AM21" s="7">
        <v>500</v>
      </c>
      <c r="AN21" s="7">
        <v>500</v>
      </c>
      <c r="AO21" s="7">
        <v>500</v>
      </c>
      <c r="AP21" s="7">
        <v>500</v>
      </c>
      <c r="AQ21" s="7">
        <v>200</v>
      </c>
      <c r="AR21" s="7">
        <v>50</v>
      </c>
      <c r="AS21" s="7">
        <v>10</v>
      </c>
      <c r="AT21" s="7"/>
      <c r="AU21" s="7"/>
      <c r="AV21" s="7"/>
      <c r="AW21" s="7"/>
      <c r="AX21" s="7"/>
      <c r="AY21" s="7"/>
      <c r="AZ21" s="7">
        <v>200</v>
      </c>
      <c r="BA21" s="7"/>
      <c r="BB21" s="7">
        <v>200</v>
      </c>
      <c r="BC21" s="7">
        <v>50</v>
      </c>
      <c r="BD21" s="7">
        <v>20</v>
      </c>
      <c r="BE21" s="7"/>
      <c r="BF21" s="7"/>
      <c r="BG21" s="7"/>
      <c r="BH21" s="7">
        <v>10</v>
      </c>
      <c r="BI21" s="7"/>
      <c r="BJ21" s="7"/>
    </row>
    <row r="22" ht="14.45" customHeight="1" spans="1:62">
      <c r="A22" s="3" t="s">
        <v>62</v>
      </c>
      <c r="B22" s="4" t="s">
        <v>87</v>
      </c>
      <c r="C22" s="5"/>
      <c r="D22" s="10" t="s">
        <v>84</v>
      </c>
      <c r="E22" s="7">
        <v>500</v>
      </c>
      <c r="F22" s="7">
        <v>500</v>
      </c>
      <c r="G22" s="7">
        <v>500</v>
      </c>
      <c r="H22" s="7">
        <v>3000</v>
      </c>
      <c r="I22" s="7">
        <v>3000</v>
      </c>
      <c r="J22" s="7">
        <v>3000</v>
      </c>
      <c r="K22" s="7">
        <v>600</v>
      </c>
      <c r="L22" s="7">
        <v>300</v>
      </c>
      <c r="M22" s="7">
        <v>400</v>
      </c>
      <c r="N22" s="7">
        <v>800</v>
      </c>
      <c r="O22" s="7">
        <v>800</v>
      </c>
      <c r="P22" s="7">
        <v>5000</v>
      </c>
      <c r="Q22" s="7">
        <v>1500</v>
      </c>
      <c r="R22" s="7">
        <v>350</v>
      </c>
      <c r="S22" s="7">
        <v>2000</v>
      </c>
      <c r="T22" s="7">
        <v>6000</v>
      </c>
      <c r="U22" s="7">
        <v>350</v>
      </c>
      <c r="V22" s="7">
        <v>350</v>
      </c>
      <c r="W22" s="7">
        <v>350</v>
      </c>
      <c r="X22" s="7">
        <v>1000</v>
      </c>
      <c r="Y22" s="7">
        <v>150</v>
      </c>
      <c r="Z22" s="7">
        <v>100</v>
      </c>
      <c r="AA22" s="7">
        <v>100</v>
      </c>
      <c r="AB22" s="7">
        <v>50</v>
      </c>
      <c r="AC22" s="7">
        <v>50</v>
      </c>
      <c r="AD22" s="7">
        <v>200</v>
      </c>
      <c r="AE22" s="7">
        <v>150</v>
      </c>
      <c r="AF22" s="7">
        <v>1000</v>
      </c>
      <c r="AG22" s="7">
        <v>1000</v>
      </c>
      <c r="AH22" s="7">
        <v>300</v>
      </c>
      <c r="AI22" s="7">
        <v>200</v>
      </c>
      <c r="AJ22" s="7">
        <v>300</v>
      </c>
      <c r="AK22" s="7">
        <v>5000</v>
      </c>
      <c r="AL22" s="7">
        <v>1500</v>
      </c>
      <c r="AM22" s="7">
        <v>2000</v>
      </c>
      <c r="AN22" s="7">
        <v>2000</v>
      </c>
      <c r="AO22" s="7">
        <v>2000</v>
      </c>
      <c r="AP22" s="7">
        <v>2000</v>
      </c>
      <c r="AQ22" s="7">
        <v>3000</v>
      </c>
      <c r="AR22" s="7">
        <v>1000</v>
      </c>
      <c r="AS22" s="7">
        <v>500</v>
      </c>
      <c r="AT22" s="7"/>
      <c r="AU22" s="7">
        <v>1500</v>
      </c>
      <c r="AV22" s="7">
        <v>1500</v>
      </c>
      <c r="AW22" s="7">
        <v>1500</v>
      </c>
      <c r="AX22" s="7">
        <v>2000</v>
      </c>
      <c r="AY22" s="7">
        <v>2000</v>
      </c>
      <c r="AZ22" s="7">
        <v>2000</v>
      </c>
      <c r="BA22" s="7">
        <v>2000</v>
      </c>
      <c r="BB22" s="7">
        <v>5000</v>
      </c>
      <c r="BC22" s="7"/>
      <c r="BD22" s="7">
        <v>20</v>
      </c>
      <c r="BE22" s="7">
        <v>20</v>
      </c>
      <c r="BF22" s="7">
        <v>20</v>
      </c>
      <c r="BG22" s="7">
        <v>20</v>
      </c>
      <c r="BH22" s="7">
        <v>2</v>
      </c>
      <c r="BI22" s="7">
        <v>50</v>
      </c>
      <c r="BJ22" s="7">
        <v>3000</v>
      </c>
    </row>
    <row r="23" ht="14.45" customHeight="1" spans="1:62">
      <c r="A23" s="3" t="s">
        <v>62</v>
      </c>
      <c r="B23" s="4" t="s">
        <v>88</v>
      </c>
      <c r="C23" s="5"/>
      <c r="D23" s="10" t="s">
        <v>89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</row>
    <row r="24" ht="14.45" customHeight="1" spans="1:62">
      <c r="A24" s="3" t="s">
        <v>90</v>
      </c>
      <c r="B24" s="4" t="s">
        <v>91</v>
      </c>
      <c r="C24" s="14"/>
      <c r="D24" s="10" t="s">
        <v>92</v>
      </c>
      <c r="E24" s="7"/>
      <c r="F24" s="7">
        <v>100</v>
      </c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</row>
    <row r="25" ht="14.45" customHeight="1" spans="1:62">
      <c r="A25" s="15" t="s">
        <v>93</v>
      </c>
      <c r="B25" s="15"/>
      <c r="C25" s="15"/>
      <c r="D25" s="15"/>
      <c r="E25" s="16">
        <f>SUM(E2:E24)</f>
        <v>2250</v>
      </c>
      <c r="F25" s="16">
        <f t="shared" ref="F25:AK25" si="0">SUM(F2:F24)</f>
        <v>1950</v>
      </c>
      <c r="G25" s="16">
        <f t="shared" si="0"/>
        <v>4200</v>
      </c>
      <c r="H25" s="16">
        <f t="shared" si="0"/>
        <v>19150</v>
      </c>
      <c r="I25" s="16">
        <f t="shared" si="0"/>
        <v>27830</v>
      </c>
      <c r="J25" s="16">
        <f t="shared" si="0"/>
        <v>19950</v>
      </c>
      <c r="K25" s="16">
        <f t="shared" si="0"/>
        <v>3360</v>
      </c>
      <c r="L25" s="16">
        <f t="shared" si="0"/>
        <v>1547</v>
      </c>
      <c r="M25" s="16">
        <f t="shared" si="0"/>
        <v>3820</v>
      </c>
      <c r="N25" s="16">
        <f t="shared" si="0"/>
        <v>12730</v>
      </c>
      <c r="O25" s="16">
        <f t="shared" si="0"/>
        <v>21130</v>
      </c>
      <c r="P25" s="16">
        <f t="shared" si="0"/>
        <v>15500</v>
      </c>
      <c r="Q25" s="16">
        <f t="shared" si="0"/>
        <v>27500</v>
      </c>
      <c r="R25" s="16">
        <f t="shared" si="0"/>
        <v>5550</v>
      </c>
      <c r="S25" s="16">
        <f t="shared" si="0"/>
        <v>27900</v>
      </c>
      <c r="T25" s="16">
        <f t="shared" si="0"/>
        <v>29600</v>
      </c>
      <c r="U25" s="16">
        <f t="shared" si="0"/>
        <v>1357</v>
      </c>
      <c r="V25" s="16">
        <f t="shared" si="0"/>
        <v>1305</v>
      </c>
      <c r="W25" s="16">
        <f t="shared" si="0"/>
        <v>1040</v>
      </c>
      <c r="X25" s="16">
        <f t="shared" si="0"/>
        <v>6700</v>
      </c>
      <c r="Y25" s="16">
        <f t="shared" si="0"/>
        <v>1140</v>
      </c>
      <c r="Z25" s="16">
        <f t="shared" si="0"/>
        <v>551</v>
      </c>
      <c r="AA25" s="16">
        <f t="shared" si="0"/>
        <v>397</v>
      </c>
      <c r="AB25" s="16">
        <f t="shared" si="0"/>
        <v>220</v>
      </c>
      <c r="AC25" s="16">
        <f t="shared" si="0"/>
        <v>151</v>
      </c>
      <c r="AD25" s="16">
        <f t="shared" si="0"/>
        <v>322</v>
      </c>
      <c r="AE25" s="16">
        <f t="shared" si="0"/>
        <v>14450</v>
      </c>
      <c r="AF25" s="16">
        <f t="shared" si="0"/>
        <v>13200</v>
      </c>
      <c r="AG25" s="16">
        <f t="shared" si="0"/>
        <v>6750</v>
      </c>
      <c r="AH25" s="16">
        <f t="shared" si="0"/>
        <v>8960</v>
      </c>
      <c r="AI25" s="16">
        <f t="shared" si="0"/>
        <v>6700</v>
      </c>
      <c r="AJ25" s="16">
        <f t="shared" si="0"/>
        <v>18900</v>
      </c>
      <c r="AK25" s="16">
        <f t="shared" si="0"/>
        <v>14900</v>
      </c>
      <c r="AL25" s="16">
        <f t="shared" ref="AL25:BJ25" si="1">SUM(AL2:AL24)</f>
        <v>11640</v>
      </c>
      <c r="AM25" s="16">
        <f t="shared" si="1"/>
        <v>10150</v>
      </c>
      <c r="AN25" s="16">
        <f t="shared" si="1"/>
        <v>12530</v>
      </c>
      <c r="AO25" s="16">
        <f t="shared" si="1"/>
        <v>12330</v>
      </c>
      <c r="AP25" s="16">
        <f t="shared" si="1"/>
        <v>15630</v>
      </c>
      <c r="AQ25" s="16">
        <f t="shared" si="1"/>
        <v>10430</v>
      </c>
      <c r="AR25" s="16">
        <f t="shared" si="1"/>
        <v>2320</v>
      </c>
      <c r="AS25" s="16">
        <f t="shared" si="1"/>
        <v>1875</v>
      </c>
      <c r="AT25" s="16">
        <f t="shared" si="1"/>
        <v>660</v>
      </c>
      <c r="AU25" s="16">
        <f t="shared" si="1"/>
        <v>2720</v>
      </c>
      <c r="AV25" s="16">
        <f t="shared" si="1"/>
        <v>2403</v>
      </c>
      <c r="AW25" s="16">
        <f t="shared" si="1"/>
        <v>2300</v>
      </c>
      <c r="AX25" s="16">
        <f t="shared" si="1"/>
        <v>7050</v>
      </c>
      <c r="AY25" s="16">
        <f t="shared" si="1"/>
        <v>4000</v>
      </c>
      <c r="AZ25" s="16">
        <f t="shared" si="1"/>
        <v>6500</v>
      </c>
      <c r="BA25" s="16">
        <f t="shared" si="1"/>
        <v>6800</v>
      </c>
      <c r="BB25" s="16">
        <f t="shared" si="1"/>
        <v>13200</v>
      </c>
      <c r="BC25" s="16">
        <f t="shared" si="1"/>
        <v>3880</v>
      </c>
      <c r="BD25" s="16">
        <f t="shared" si="1"/>
        <v>555</v>
      </c>
      <c r="BE25" s="16">
        <f t="shared" si="1"/>
        <v>253</v>
      </c>
      <c r="BF25" s="16">
        <f t="shared" si="1"/>
        <v>315</v>
      </c>
      <c r="BG25" s="16">
        <f t="shared" si="1"/>
        <v>195</v>
      </c>
      <c r="BH25" s="16">
        <f t="shared" si="1"/>
        <v>80</v>
      </c>
      <c r="BI25" s="16">
        <f t="shared" si="1"/>
        <v>143</v>
      </c>
      <c r="BJ25" s="16">
        <f t="shared" si="1"/>
        <v>3600</v>
      </c>
    </row>
    <row r="26" ht="14.45" customHeight="1" spans="2:27"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</row>
    <row r="27" spans="5:27"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</row>
    <row r="28" spans="5:27"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</row>
  </sheetData>
  <autoFilter ref="A1:AA25">
    <sortState ref="A1:AA25">
      <sortCondition ref="A2:A23"/>
    </sortState>
    <extLst/>
  </autoFilter>
  <mergeCells count="1">
    <mergeCell ref="A25:D25"/>
  </mergeCells>
  <pageMargins left="0.511805555555555" right="0.511805555555555" top="0.7875" bottom="0.7875" header="0.511805555555555" footer="0.511805555555555"/>
  <pageSetup paperSize="1" scale="41" firstPageNumber="0" orientation="portrait" useFirstPageNumber="1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LibreOffice/7.0.4.2$Windows_X86_64 LibreOffice_project/dcf040e67528d9187c66b2379df5ea4407429775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Consolidado Copa e Cozinha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IFPB</cp:lastModifiedBy>
  <cp:revision>77</cp:revision>
  <dcterms:created xsi:type="dcterms:W3CDTF">2020-03-26T00:09:00Z</dcterms:created>
  <dcterms:modified xsi:type="dcterms:W3CDTF">2022-08-11T17:57:59Z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A7F4BFAA7E2B4676811E01E907F95322</vt:lpwstr>
  </property>
  <property fmtid="{D5CDD505-2E9C-101B-9397-08002B2CF9AE}" pid="3" name="KSOProductBuildVer">
    <vt:lpwstr>1046-11.2.0.11254</vt:lpwstr>
  </property>
</Properties>
</file>